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6" windowHeight="10920"/>
  </bookViews>
  <sheets>
    <sheet name="附件4-财政拨款支出预算" sheetId="3" r:id="rId1"/>
    <sheet name="zPp9SEVg" sheetId="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D6" i="3"/>
  <c r="E6"/>
  <c r="C7"/>
  <c r="D7"/>
  <c r="E7"/>
  <c r="D10" l="1"/>
  <c r="E10"/>
  <c r="D8"/>
  <c r="C6" l="1"/>
  <c r="C10" s="1"/>
  <c r="C8"/>
  <c r="C9"/>
</calcChain>
</file>

<file path=xl/sharedStrings.xml><?xml version="1.0" encoding="utf-8"?>
<sst xmlns="http://schemas.openxmlformats.org/spreadsheetml/2006/main" count="33" uniqueCount="32">
  <si>
    <t>附件4：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</si>
  <si>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</si>
  <si>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</si>
  <si>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</si>
  <si>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</si>
  <si>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</si>
  <si>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</si>
  <si>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</si>
  <si>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</si>
  <si>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</si>
  <si>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</si>
  <si>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</si>
  <si>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普通教育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</si>
  <si>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</si>
  <si>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</si>
  <si>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</si>
  <si>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</si>
  <si>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</si>
  <si>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</si>
  <si>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</si>
  <si>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</si>
  <si>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</si>
  <si>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</si>
  <si>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</si>
  <si>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</si>
  <si>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</si>
  <si>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</si>
  <si>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中南林业科技大学2020年</t>
    </r>
    <r>
      <rPr>
        <b/>
        <sz val="18"/>
        <rFont val="宋体"/>
        <family val="3"/>
        <charset val="134"/>
      </rPr>
      <t>财政拨款支出预算表</t>
    </r>
    <phoneticPr fontId="92" type="noConversion"/>
  </si>
  <si>
    <r>
      <t>2</t>
    </r>
    <r>
      <rPr>
        <sz val="11"/>
        <rFont val="宋体"/>
        <family val="3"/>
        <charset val="134"/>
      </rPr>
      <t>08</t>
    </r>
    <phoneticPr fontId="86" type="noConversion"/>
  </si>
  <si>
    <t>社会保障和就业支出</t>
    <phoneticPr fontId="86" type="noConversion"/>
  </si>
  <si>
    <r>
      <t xml:space="preserve"> </t>
    </r>
    <r>
      <rPr>
        <sz val="11"/>
        <rFont val="宋体"/>
        <family val="3"/>
        <charset val="134"/>
      </rPr>
      <t xml:space="preserve"> 20805</t>
    </r>
    <phoneticPr fontId="86" type="noConversion"/>
  </si>
  <si>
    <t>行政事业单位离退休</t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</si>
</sst>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\ * #,##0.00_-;_-&quot;$&quot;\ * #,##0.00\-;_-&quot;$&quot;\ * &quot;-&quot;??_-;_-@_-"/>
    <numFmt numFmtId="177" formatCode="0.00_)"/>
    <numFmt numFmtId="178" formatCode="_-&quot;$&quot;\ * #,##0_-;_-&quot;$&quot;\ * #,##0\-;_-&quot;$&quot;\ * &quot;-&quot;_-;_-@_-"/>
    <numFmt numFmtId="179" formatCode="_-* #,##0_$_-;\-* #,##0_$_-;_-* &quot;-&quot;_$_-;_-@_-"/>
    <numFmt numFmtId="180" formatCode="_-* #,##0.00\ _k_r_-;\-* #,##0.00\ _k_r_-;_-* &quot;-&quot;??\ _k_r_-;_-@_-"/>
    <numFmt numFmtId="181" formatCode="#,##0;[Red]\(#,##0\)"/>
    <numFmt numFmtId="182" formatCode="&quot;綅&quot;\t#,##0_);[Red]\(&quot;綅&quot;\t#,##0\)"/>
    <numFmt numFmtId="183" formatCode="_-&quot;$&quot;* #,##0_-;\-&quot;$&quot;* #,##0_-;_-&quot;$&quot;* &quot;-&quot;_-;_-@_-"/>
    <numFmt numFmtId="184" formatCode="_-* #,##0.00&quot;$&quot;_-;\-* #,##0.00&quot;$&quot;_-;_-* &quot;-&quot;??&quot;$&quot;_-;_-@_-"/>
    <numFmt numFmtId="185" formatCode="#,##0.0_);\(#,##0.0\)"/>
    <numFmt numFmtId="186" formatCode="\$#,##0.00;\(\$#,##0.00\)"/>
    <numFmt numFmtId="187" formatCode="yy\.mm\.dd"/>
    <numFmt numFmtId="188" formatCode="_(&quot;$&quot;* #,##0_);_(&quot;$&quot;* \(#,##0\);_(&quot;$&quot;* &quot;-&quot;_);_(@_)"/>
    <numFmt numFmtId="189" formatCode="&quot;?\t#,##0_);[Red]\(&quot;&quot;?&quot;\t#,##0\)"/>
    <numFmt numFmtId="190" formatCode="\$#,##0;\(\$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&quot;$&quot;#,##0_);[Red]\(&quot;$&quot;#,##0\)"/>
    <numFmt numFmtId="197" formatCode="_-* #,##0\ _k_r_-;\-* #,##0\ _k_r_-;_-* &quot;-&quot;\ _k_r_-;_-@_-"/>
    <numFmt numFmtId="198" formatCode="_-* #,##0.00_-;\-* #,##0.00_-;_-* &quot;-&quot;??_-;_-@_-"/>
    <numFmt numFmtId="199" formatCode="_(&quot;$&quot;* #,##0.00_);_(&quot;$&quot;* \(#,##0.00\);_(&quot;$&quot;* &quot;-&quot;??_);_(@_)"/>
    <numFmt numFmtId="200" formatCode="#,##0;\(#,##0\)"/>
    <numFmt numFmtId="201" formatCode="_-* #,##0.00_$_-;\-* #,##0.00_$_-;_-* &quot;-&quot;??_$_-;_-@_-"/>
    <numFmt numFmtId="202" formatCode="0.0"/>
    <numFmt numFmtId="203" formatCode="_-&quot;$&quot;* #,##0.00_-;\-&quot;$&quot;* #,##0.00_-;_-&quot;$&quot;* &quot;-&quot;??_-;_-@_-"/>
    <numFmt numFmtId="204" formatCode="#,##0.00_ "/>
  </numFmts>
  <fonts count="99">
    <font>
      <sz val="10"/>
      <color indexed="8"/>
      <name val="Arial"/>
      <family val="2"/>
    </font>
    <font>
      <b/>
      <sz val="15"/>
      <color indexed="56"/>
      <name val="宋体"/>
      <family val="3"/>
      <charset val="134"/>
    </font>
    <font>
      <sz val="12"/>
      <color indexed="17"/>
      <name val="楷体_GB2312"/>
      <family val="3"/>
      <charset val="134"/>
    </font>
    <font>
      <sz val="8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2"/>
      <color indexed="60"/>
      <name val="楷体_GB2312"/>
      <family val="3"/>
      <charset val="134"/>
    </font>
    <font>
      <sz val="12"/>
      <name val="宋体"/>
      <family val="3"/>
      <charset val="134"/>
    </font>
    <font>
      <sz val="10"/>
      <name val="Helv"/>
      <family val="2"/>
    </font>
    <font>
      <b/>
      <sz val="11"/>
      <color indexed="42"/>
      <name val="宋体"/>
      <family val="3"/>
      <charset val="134"/>
    </font>
    <font>
      <sz val="10"/>
      <name val="Times New Roman"/>
      <family val="1"/>
    </font>
    <font>
      <sz val="10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name val="Arial"/>
      <family val="2"/>
    </font>
    <font>
      <sz val="10"/>
      <name val="楷体"/>
      <family val="3"/>
      <charset val="134"/>
    </font>
    <font>
      <sz val="12"/>
      <color indexed="9"/>
      <name val="楷体_GB2312"/>
      <family val="3"/>
      <charset val="134"/>
    </font>
    <font>
      <sz val="10"/>
      <color indexed="20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sz val="12"/>
      <name val="바탕체"/>
      <family val="3"/>
    </font>
    <font>
      <b/>
      <sz val="11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name val="Arial"/>
      <family val="2"/>
    </font>
    <font>
      <sz val="11"/>
      <color indexed="42"/>
      <name val="宋体"/>
      <family val="3"/>
      <charset val="134"/>
    </font>
    <font>
      <b/>
      <sz val="12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name val="Tms Rmn"/>
      <family val="1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3"/>
      <charset val="134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  <charset val="134"/>
    </font>
    <font>
      <sz val="8"/>
      <name val="Times New Roman"/>
      <family val="1"/>
    </font>
    <font>
      <sz val="12"/>
      <color indexed="16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0"/>
      <name val="MS Sans Serif"/>
      <family val="2"/>
    </font>
    <font>
      <i/>
      <sz val="11"/>
      <color indexed="23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  <charset val="134"/>
    </font>
    <font>
      <sz val="12"/>
      <name val="官帕眉"/>
      <charset val="134"/>
    </font>
    <font>
      <u/>
      <sz val="12"/>
      <color indexed="20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1"/>
      <name val="宋体"/>
      <family val="3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仿宋"/>
      <family val="3"/>
      <charset val="134"/>
    </font>
    <font>
      <sz val="11"/>
      <name val="黑体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name val="T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1">
    <xf numFmtId="0" fontId="0" fillId="0" borderId="0"/>
    <xf numFmtId="0" fontId="8" fillId="0" borderId="0"/>
    <xf numFmtId="0" fontId="20" fillId="0" borderId="0"/>
    <xf numFmtId="0" fontId="12" fillId="0" borderId="0"/>
    <xf numFmtId="49" fontId="91" fillId="0" borderId="0" applyFont="0" applyFill="0" applyBorder="0" applyAlignment="0" applyProtection="0"/>
    <xf numFmtId="0" fontId="91" fillId="0" borderId="0">
      <alignment vertical="top"/>
    </xf>
    <xf numFmtId="0" fontId="20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20" fillId="0" borderId="0"/>
    <xf numFmtId="0" fontId="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7" fillId="0" borderId="0"/>
    <xf numFmtId="0" fontId="27" fillId="0" borderId="0"/>
    <xf numFmtId="0" fontId="20" fillId="0" borderId="0"/>
    <xf numFmtId="0" fontId="27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0" borderId="0">
      <protection locked="0"/>
    </xf>
    <xf numFmtId="0" fontId="3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8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34" fillId="20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3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34" fillId="20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4" fillId="8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34" fillId="7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59" fillId="0" borderId="0">
      <alignment horizontal="center" wrapText="1"/>
      <protection locked="0"/>
    </xf>
    <xf numFmtId="0" fontId="15" fillId="3" borderId="0" applyNumberFormat="0" applyBorder="0" applyAlignment="0" applyProtection="0">
      <alignment vertical="center"/>
    </xf>
    <xf numFmtId="3" fontId="50" fillId="0" borderId="0"/>
    <xf numFmtId="195" fontId="62" fillId="0" borderId="1" applyAlignment="0" applyProtection="0"/>
    <xf numFmtId="192" fontId="91" fillId="0" borderId="0" applyFill="0" applyBorder="0" applyAlignment="0"/>
    <xf numFmtId="0" fontId="41" fillId="20" borderId="2" applyNumberFormat="0" applyAlignment="0" applyProtection="0">
      <alignment vertical="center"/>
    </xf>
    <xf numFmtId="0" fontId="68" fillId="21" borderId="3" applyNumberFormat="0" applyAlignment="0" applyProtection="0">
      <alignment vertical="center"/>
    </xf>
    <xf numFmtId="0" fontId="62" fillId="0" borderId="0" applyNumberFormat="0" applyFill="0" applyBorder="0" applyAlignment="0" applyProtection="0"/>
    <xf numFmtId="41" fontId="91" fillId="0" borderId="0" applyFont="0" applyFill="0" applyBorder="0" applyAlignment="0" applyProtection="0"/>
    <xf numFmtId="200" fontId="22" fillId="0" borderId="0"/>
    <xf numFmtId="198" fontId="91" fillId="0" borderId="0" applyFont="0" applyFill="0" applyBorder="0" applyAlignment="0" applyProtection="0"/>
    <xf numFmtId="181" fontId="27" fillId="0" borderId="0"/>
    <xf numFmtId="183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186" fontId="22" fillId="0" borderId="0"/>
    <xf numFmtId="0" fontId="48" fillId="0" borderId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90" fontId="22" fillId="0" borderId="0"/>
    <xf numFmtId="0" fontId="63" fillId="0" borderId="0" applyNumberFormat="0" applyFill="0" applyBorder="0" applyAlignment="0" applyProtection="0">
      <alignment vertical="center"/>
    </xf>
    <xf numFmtId="2" fontId="48" fillId="0" borderId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/>
    <xf numFmtId="0" fontId="37" fillId="0" borderId="4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Protection="0"/>
    <xf numFmtId="0" fontId="37" fillId="0" borderId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39" fillId="7" borderId="2" applyNumberFormat="0" applyAlignment="0" applyProtection="0">
      <alignment vertical="center"/>
    </xf>
    <xf numFmtId="0" fontId="3" fillId="19" borderId="9" applyNumberFormat="0" applyBorder="0" applyAlignment="0" applyProtection="0"/>
    <xf numFmtId="185" fontId="46" fillId="25" borderId="0"/>
    <xf numFmtId="0" fontId="49" fillId="0" borderId="10" applyNumberFormat="0" applyFill="0" applyAlignment="0" applyProtection="0">
      <alignment vertical="center"/>
    </xf>
    <xf numFmtId="185" fontId="47" fillId="26" borderId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178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4" fontId="91" fillId="0" borderId="0" applyFont="0" applyFill="0" applyBorder="0" applyAlignment="0" applyProtection="0"/>
    <xf numFmtId="193" fontId="91" fillId="0" borderId="0" applyFont="0" applyFill="0" applyBorder="0" applyAlignment="0" applyProtection="0"/>
    <xf numFmtId="178" fontId="91" fillId="0" borderId="0" applyFont="0" applyFill="0" applyBorder="0" applyAlignment="0" applyProtection="0"/>
    <xf numFmtId="0" fontId="55" fillId="27" borderId="0" applyNumberFormat="0" applyBorder="0" applyAlignment="0" applyProtection="0">
      <alignment vertical="center"/>
    </xf>
    <xf numFmtId="0" fontId="22" fillId="0" borderId="0"/>
    <xf numFmtId="37" fontId="70" fillId="0" borderId="0"/>
    <xf numFmtId="0" fontId="69" fillId="0" borderId="0"/>
    <xf numFmtId="0" fontId="46" fillId="0" borderId="0"/>
    <xf numFmtId="177" fontId="13" fillId="0" borderId="0"/>
    <xf numFmtId="0" fontId="20" fillId="0" borderId="0"/>
    <xf numFmtId="0" fontId="27" fillId="0" borderId="0"/>
    <xf numFmtId="0" fontId="91" fillId="19" borderId="11" applyNumberFormat="0" applyFont="0" applyAlignment="0" applyProtection="0">
      <alignment vertical="center"/>
    </xf>
    <xf numFmtId="0" fontId="38" fillId="20" borderId="12" applyNumberFormat="0" applyAlignment="0" applyProtection="0">
      <alignment vertical="center"/>
    </xf>
    <xf numFmtId="14" fontId="59" fillId="0" borderId="0">
      <alignment horizontal="center" wrapText="1"/>
      <protection locked="0"/>
    </xf>
    <xf numFmtId="10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13" fontId="91" fillId="0" borderId="0" applyFont="0" applyFill="0" applyProtection="0"/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62" fillId="0" borderId="13">
      <alignment horizontal="center"/>
    </xf>
    <xf numFmtId="3" fontId="91" fillId="0" borderId="0" applyFont="0" applyFill="0" applyBorder="0" applyAlignment="0" applyProtection="0"/>
    <xf numFmtId="0" fontId="91" fillId="28" borderId="0" applyNumberFormat="0" applyFont="0" applyBorder="0" applyAlignment="0" applyProtection="0"/>
    <xf numFmtId="3" fontId="56" fillId="0" borderId="0"/>
    <xf numFmtId="0" fontId="62" fillId="0" borderId="0" applyNumberFormat="0" applyFill="0" applyBorder="0" applyAlignment="0" applyProtection="0"/>
    <xf numFmtId="0" fontId="5" fillId="0" borderId="0"/>
    <xf numFmtId="0" fontId="42" fillId="29" borderId="14">
      <protection locked="0"/>
    </xf>
    <xf numFmtId="0" fontId="66" fillId="0" borderId="0"/>
    <xf numFmtId="0" fontId="42" fillId="29" borderId="14">
      <protection locked="0"/>
    </xf>
    <xf numFmtId="0" fontId="42" fillId="29" borderId="14">
      <protection locked="0"/>
    </xf>
    <xf numFmtId="0" fontId="45" fillId="0" borderId="0" applyNumberFormat="0" applyFill="0" applyBorder="0" applyAlignment="0" applyProtection="0">
      <alignment vertical="center"/>
    </xf>
    <xf numFmtId="0" fontId="48" fillId="0" borderId="15" applyProtection="0"/>
    <xf numFmtId="197" fontId="91" fillId="0" borderId="0" applyFont="0" applyFill="0" applyBorder="0" applyAlignment="0" applyProtection="0"/>
    <xf numFmtId="180" fontId="91" fillId="0" borderId="0" applyFont="0" applyFill="0" applyBorder="0" applyAlignment="0" applyProtection="0"/>
    <xf numFmtId="182" fontId="91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9" fontId="91" fillId="0" borderId="0" applyFont="0" applyFill="0" applyBorder="0" applyAlignment="0" applyProtection="0">
      <alignment vertical="center"/>
    </xf>
    <xf numFmtId="9" fontId="91" fillId="0" borderId="0" applyFont="0" applyFill="0" applyBorder="0" applyAlignment="0" applyProtection="0">
      <alignment vertical="center"/>
    </xf>
    <xf numFmtId="9" fontId="91" fillId="0" borderId="0" applyFont="0" applyFill="0" applyBorder="0" applyAlignment="0" applyProtection="0">
      <alignment vertical="center"/>
    </xf>
    <xf numFmtId="199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4" fillId="0" borderId="0">
      <alignment vertical="center"/>
    </xf>
    <xf numFmtId="0" fontId="27" fillId="0" borderId="0"/>
    <xf numFmtId="0" fontId="19" fillId="0" borderId="0"/>
    <xf numFmtId="0" fontId="19" fillId="0" borderId="0"/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9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8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183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41" fillId="20" borderId="2" applyNumberFormat="0" applyAlignment="0" applyProtection="0">
      <alignment vertical="center"/>
    </xf>
    <xf numFmtId="0" fontId="31" fillId="20" borderId="2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52" fillId="21" borderId="3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0" fillId="0" borderId="10" applyNumberFormat="0" applyFill="0" applyAlignment="0" applyProtection="0">
      <alignment vertical="center"/>
    </xf>
    <xf numFmtId="179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191" fontId="91" fillId="0" borderId="0" applyFont="0" applyFill="0" applyBorder="0" applyAlignment="0" applyProtection="0"/>
    <xf numFmtId="184" fontId="91" fillId="0" borderId="0" applyFont="0" applyFill="0" applyBorder="0" applyAlignment="0" applyProtection="0"/>
    <xf numFmtId="0" fontId="22" fillId="0" borderId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>
      <alignment vertical="center"/>
    </xf>
    <xf numFmtId="43" fontId="91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0" fontId="72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87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8" fillId="20" borderId="12" applyNumberFormat="0" applyAlignment="0" applyProtection="0">
      <alignment vertical="center"/>
    </xf>
    <xf numFmtId="0" fontId="14" fillId="20" borderId="1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77" fillId="7" borderId="2" applyNumberFormat="0" applyAlignment="0" applyProtection="0">
      <alignment vertical="center"/>
    </xf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51" fillId="0" borderId="0"/>
    <xf numFmtId="202" fontId="76" fillId="0" borderId="9">
      <alignment vertical="center"/>
      <protection locked="0"/>
    </xf>
    <xf numFmtId="0" fontId="8" fillId="0" borderId="0"/>
    <xf numFmtId="0" fontId="78" fillId="0" borderId="0"/>
    <xf numFmtId="0" fontId="57" fillId="0" borderId="0"/>
    <xf numFmtId="43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0" fontId="91" fillId="19" borderId="11" applyNumberFormat="0" applyFont="0" applyAlignment="0" applyProtection="0">
      <alignment vertical="center"/>
    </xf>
    <xf numFmtId="0" fontId="91" fillId="19" borderId="11" applyNumberFormat="0" applyFont="0" applyAlignment="0" applyProtection="0">
      <alignment vertical="center"/>
    </xf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2" fillId="0" borderId="0"/>
  </cellStyleXfs>
  <cellXfs count="41">
    <xf numFmtId="0" fontId="0" fillId="0" borderId="0" xfId="0"/>
    <xf numFmtId="0" fontId="27" fillId="0" borderId="0" xfId="160"/>
    <xf numFmtId="0" fontId="82" fillId="4" borderId="0" xfId="160" applyFont="1" applyFill="1"/>
    <xf numFmtId="0" fontId="27" fillId="4" borderId="0" xfId="160" applyFill="1"/>
    <xf numFmtId="0" fontId="27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27" fillId="27" borderId="23" xfId="160" applyFill="1" applyBorder="1"/>
    <xf numFmtId="0" fontId="27" fillId="27" borderId="24" xfId="160" applyFill="1" applyBorder="1"/>
    <xf numFmtId="0" fontId="85" fillId="0" borderId="0" xfId="318" applyFont="1" applyAlignment="1">
      <alignment vertical="center"/>
    </xf>
    <xf numFmtId="0" fontId="86" fillId="0" borderId="0" xfId="318" applyFont="1" applyAlignment="1">
      <alignment vertical="center"/>
    </xf>
    <xf numFmtId="0" fontId="87" fillId="0" borderId="0" xfId="318" applyFont="1" applyAlignment="1">
      <alignment vertical="center"/>
    </xf>
    <xf numFmtId="0" fontId="19" fillId="0" borderId="0" xfId="318" applyAlignment="1">
      <alignment vertical="center"/>
    </xf>
    <xf numFmtId="0" fontId="88" fillId="0" borderId="0" xfId="0" applyFont="1" applyAlignment="1">
      <alignment vertical="center"/>
    </xf>
    <xf numFmtId="0" fontId="85" fillId="0" borderId="0" xfId="318" applyFont="1" applyAlignment="1">
      <alignment horizontal="right" vertical="center"/>
    </xf>
    <xf numFmtId="0" fontId="19" fillId="0" borderId="25" xfId="318" applyFont="1" applyBorder="1" applyAlignment="1">
      <alignment vertical="center"/>
    </xf>
    <xf numFmtId="0" fontId="19" fillId="0" borderId="0" xfId="318" applyFont="1" applyAlignment="1">
      <alignment vertical="center"/>
    </xf>
    <xf numFmtId="0" fontId="19" fillId="0" borderId="0" xfId="318" applyFont="1" applyAlignment="1">
      <alignment horizontal="right" vertical="center"/>
    </xf>
    <xf numFmtId="0" fontId="90" fillId="0" borderId="9" xfId="318" applyFont="1" applyBorder="1" applyAlignment="1">
      <alignment horizontal="center" vertical="center"/>
    </xf>
    <xf numFmtId="0" fontId="90" fillId="0" borderId="9" xfId="318" quotePrefix="1" applyFont="1" applyBorder="1" applyAlignment="1">
      <alignment horizontal="center" vertical="center"/>
    </xf>
    <xf numFmtId="49" fontId="93" fillId="0" borderId="9" xfId="318" applyNumberFormat="1" applyFont="1" applyBorder="1" applyAlignment="1">
      <alignment vertical="center"/>
    </xf>
    <xf numFmtId="204" fontId="94" fillId="0" borderId="9" xfId="318" applyNumberFormat="1" applyFont="1" applyBorder="1" applyAlignment="1">
      <alignment horizontal="center" vertical="center" wrapText="1" shrinkToFit="1"/>
    </xf>
    <xf numFmtId="0" fontId="95" fillId="0" borderId="0" xfId="318" applyFont="1" applyAlignment="1">
      <alignment vertical="center"/>
    </xf>
    <xf numFmtId="49" fontId="93" fillId="0" borderId="9" xfId="318" applyNumberFormat="1" applyFont="1" applyFill="1" applyBorder="1" applyAlignment="1">
      <alignment vertical="center"/>
    </xf>
    <xf numFmtId="49" fontId="93" fillId="0" borderId="9" xfId="318" applyNumberFormat="1" applyFont="1" applyFill="1" applyBorder="1" applyAlignment="1">
      <alignment horizontal="left" vertical="center"/>
    </xf>
    <xf numFmtId="204" fontId="96" fillId="0" borderId="9" xfId="318" applyNumberFormat="1" applyFont="1" applyBorder="1" applyAlignment="1">
      <alignment horizontal="right" vertical="center" wrapText="1" shrinkToFit="1"/>
    </xf>
    <xf numFmtId="204" fontId="96" fillId="0" borderId="9" xfId="318" applyNumberFormat="1" applyFont="1" applyBorder="1" applyAlignment="1">
      <alignment vertical="center" wrapText="1" shrinkToFit="1"/>
    </xf>
    <xf numFmtId="204" fontId="96" fillId="0" borderId="9" xfId="318" applyNumberFormat="1" applyFont="1" applyFill="1" applyBorder="1" applyAlignment="1">
      <alignment vertical="center" wrapText="1" shrinkToFit="1"/>
    </xf>
    <xf numFmtId="0" fontId="93" fillId="0" borderId="0" xfId="318" applyFont="1" applyFill="1" applyAlignment="1">
      <alignment vertical="center"/>
    </xf>
    <xf numFmtId="204" fontId="96" fillId="0" borderId="9" xfId="318" applyNumberFormat="1" applyFont="1" applyFill="1" applyBorder="1" applyAlignment="1">
      <alignment horizontal="right" vertical="center" wrapText="1" shrinkToFit="1"/>
    </xf>
    <xf numFmtId="0" fontId="97" fillId="0" borderId="9" xfId="0" applyFont="1" applyFill="1" applyBorder="1" applyAlignment="1">
      <alignment horizontal="left" vertical="center" shrinkToFit="1"/>
    </xf>
    <xf numFmtId="0" fontId="93" fillId="0" borderId="0" xfId="318" applyFont="1" applyAlignment="1">
      <alignment vertical="center"/>
    </xf>
    <xf numFmtId="49" fontId="98" fillId="0" borderId="9" xfId="318" applyNumberFormat="1" applyFont="1" applyFill="1" applyBorder="1" applyAlignment="1">
      <alignment vertical="center"/>
    </xf>
    <xf numFmtId="49" fontId="93" fillId="0" borderId="9" xfId="318" applyNumberFormat="1" applyFont="1" applyFill="1" applyBorder="1" applyAlignment="1">
      <alignment horizontal="center" vertical="center"/>
    </xf>
    <xf numFmtId="204" fontId="19" fillId="0" borderId="0" xfId="318" applyNumberFormat="1" applyAlignment="1">
      <alignment vertical="center"/>
    </xf>
    <xf numFmtId="49" fontId="76" fillId="0" borderId="9" xfId="318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shrinkToFit="1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&#10;NA_x000d_&#10;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&#10;load=_x000d_&#10;run=_x000d_&#10;NullPort=None_x000d_&#10;device=HP LaserJet 4 Plus,HPPCL5MS,LPT1:_x000d_&#10;_x000d_&#10;[Desktop]_x000d_&#10;Wallpaper=(无)_x000d_&#10;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行_1_13区汇总" xfId="321"/>
    <cellStyle name="分级显示列_1_Book1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霓付 [0]_ +Foil &amp; -FOIL &amp; PAPER" xfId="437"/>
    <cellStyle name="霓付_ +Foil &amp; -FOIL &amp; PAPER" xfId="438"/>
    <cellStyle name="烹拳 [0]_ +Foil &amp; -FOIL &amp; PAPER" xfId="439"/>
    <cellStyle name="烹拳_ +Foil &amp; -FOIL &amp; PAPER" xfId="440"/>
    <cellStyle name="普通_ 白土" xfId="441"/>
    <cellStyle name="千分位[0]_ 白土" xfId="442"/>
    <cellStyle name="千分位_ 白土" xfId="443"/>
    <cellStyle name="千位[0]_ 方正PC" xfId="444"/>
    <cellStyle name="千位_ 方正PC" xfId="445"/>
    <cellStyle name="千位分隔 2" xfId="446"/>
    <cellStyle name="千位分隔 3" xfId="447"/>
    <cellStyle name="千位分隔[0] 2" xfId="448"/>
    <cellStyle name="钎霖_4岿角利" xfId="449"/>
    <cellStyle name="强调 1" xfId="450"/>
    <cellStyle name="强调 2" xfId="451"/>
    <cellStyle name="强调 3" xfId="452"/>
    <cellStyle name="强调文字颜色 1" xfId="453" builtinId="29" customBuiltin="1"/>
    <cellStyle name="强调文字颜色 1 2" xfId="454"/>
    <cellStyle name="强调文字颜色 2" xfId="455" builtinId="33" customBuiltin="1"/>
    <cellStyle name="强调文字颜色 2 2" xfId="456"/>
    <cellStyle name="强调文字颜色 3" xfId="457" builtinId="37" customBuiltin="1"/>
    <cellStyle name="强调文字颜色 3 2" xfId="458"/>
    <cellStyle name="强调文字颜色 4" xfId="459" builtinId="41" customBuiltin="1"/>
    <cellStyle name="强调文字颜色 4 2" xfId="460"/>
    <cellStyle name="强调文字颜色 5" xfId="461" builtinId="45" customBuiltin="1"/>
    <cellStyle name="强调文字颜色 5 2" xfId="462"/>
    <cellStyle name="强调文字颜色 6" xfId="463" builtinId="49" customBuiltin="1"/>
    <cellStyle name="强调文字颜色 6 2" xfId="464"/>
    <cellStyle name="日期" xfId="465"/>
    <cellStyle name="商品名称" xfId="466"/>
    <cellStyle name="适中" xfId="467" builtinId="28" customBuiltin="1"/>
    <cellStyle name="适中 2" xfId="468"/>
    <cellStyle name="输出" xfId="469" builtinId="21" customBuiltin="1"/>
    <cellStyle name="输出 2" xfId="470"/>
    <cellStyle name="输入" xfId="471" builtinId="20" customBuiltin="1"/>
    <cellStyle name="输入 2" xfId="472"/>
    <cellStyle name="数量" xfId="473"/>
    <cellStyle name="数字" xfId="474"/>
    <cellStyle name="㼿㼿㼿㼿㼿㼿" xfId="475"/>
    <cellStyle name="㼿㼿㼿㼿㼿㼿㼿㼿㼿㼿㼿?" xfId="476"/>
    <cellStyle name="未定义" xfId="477"/>
    <cellStyle name="小数" xfId="478"/>
    <cellStyle name="样式 1" xfId="479"/>
    <cellStyle name="一般_SGV" xfId="480"/>
    <cellStyle name="昗弨_Pacific Region P&amp;L" xfId="481"/>
    <cellStyle name="寘嬫愗傝 [0.00]_Region Orders (2)" xfId="482"/>
    <cellStyle name="寘嬫愗傝_Region Orders (2)" xfId="483"/>
    <cellStyle name="注释" xfId="484" builtinId="10" customBuiltin="1"/>
    <cellStyle name="注释 2" xfId="485"/>
    <cellStyle name="콤마 [0]_BOILER-CO1" xfId="486"/>
    <cellStyle name="콤마_BOILER-CO1" xfId="487"/>
    <cellStyle name="통화 [0]_BOILER-CO1" xfId="488"/>
    <cellStyle name="통화_BOILER-CO1" xfId="489"/>
    <cellStyle name="표준_0N-HANDLING " xfId="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8" sqref="H8:I9"/>
    </sheetView>
  </sheetViews>
  <sheetFormatPr defaultColWidth="9.109375" defaultRowHeight="15.6"/>
  <cols>
    <col min="1" max="1" width="21.109375" style="14" customWidth="1"/>
    <col min="2" max="2" width="23.109375" style="14" customWidth="1"/>
    <col min="3" max="6" width="21.109375" style="14" customWidth="1"/>
    <col min="7" max="8" width="9.109375" style="14"/>
    <col min="9" max="9" width="13.5546875" style="14" bestFit="1" customWidth="1"/>
    <col min="10" max="16384" width="9.109375" style="14"/>
  </cols>
  <sheetData>
    <row r="1" spans="1:6" s="11" customFormat="1" ht="25.5" customHeight="1">
      <c r="A1" s="15" t="s">
        <v>0</v>
      </c>
      <c r="F1" s="16"/>
    </row>
    <row r="2" spans="1:6" ht="43.5" customHeight="1">
      <c r="A2" s="39" t="s">
        <v>27</v>
      </c>
      <c r="B2" s="39"/>
      <c r="C2" s="39"/>
      <c r="D2" s="39"/>
      <c r="E2" s="40"/>
      <c r="F2" s="40"/>
    </row>
    <row r="3" spans="1:6" s="12" customFormat="1" ht="21.75" customHeight="1">
      <c r="A3" s="17"/>
      <c r="B3" s="17"/>
      <c r="C3" s="17"/>
      <c r="D3" s="17"/>
      <c r="E3" s="18"/>
      <c r="F3" s="19" t="s">
        <v>1</v>
      </c>
    </row>
    <row r="4" spans="1:6" s="13" customFormat="1" ht="28.5" customHeight="1">
      <c r="A4" s="21" t="s">
        <v>2</v>
      </c>
      <c r="B4" s="20" t="s">
        <v>3</v>
      </c>
      <c r="C4" s="21" t="s">
        <v>4</v>
      </c>
      <c r="D4" s="21" t="s">
        <v>5</v>
      </c>
      <c r="E4" s="20" t="s">
        <v>6</v>
      </c>
      <c r="F4" s="20" t="s">
        <v>7</v>
      </c>
    </row>
    <row r="5" spans="1:6" s="24" customFormat="1" ht="18.75" customHeight="1">
      <c r="A5" s="22" t="s">
        <v>8</v>
      </c>
      <c r="B5" s="22" t="s">
        <v>8</v>
      </c>
      <c r="C5" s="23"/>
      <c r="D5" s="23"/>
      <c r="E5" s="23"/>
      <c r="F5" s="23"/>
    </row>
    <row r="6" spans="1:6" s="30" customFormat="1" ht="18.75" customHeight="1">
      <c r="A6" s="25" t="s">
        <v>9</v>
      </c>
      <c r="B6" s="26" t="s">
        <v>10</v>
      </c>
      <c r="C6" s="27">
        <f>D6+E6</f>
        <v>40903.15</v>
      </c>
      <c r="D6" s="27">
        <f>D7</f>
        <v>27761</v>
      </c>
      <c r="E6" s="27">
        <f>E7</f>
        <v>13142.150000000001</v>
      </c>
      <c r="F6" s="29"/>
    </row>
    <row r="7" spans="1:6" s="33" customFormat="1" ht="18.75" customHeight="1">
      <c r="A7" s="22" t="s">
        <v>11</v>
      </c>
      <c r="B7" s="32" t="s">
        <v>12</v>
      </c>
      <c r="C7" s="27">
        <f>D7+E7</f>
        <v>40903.15</v>
      </c>
      <c r="D7" s="27">
        <f>19891+7870</f>
        <v>27761</v>
      </c>
      <c r="E7" s="27">
        <f>8256.2+4885.95</f>
        <v>13142.150000000001</v>
      </c>
      <c r="F7" s="28"/>
    </row>
    <row r="8" spans="1:6" s="33" customFormat="1" ht="18.75" customHeight="1">
      <c r="A8" s="37" t="s">
        <v>28</v>
      </c>
      <c r="B8" s="38" t="s">
        <v>29</v>
      </c>
      <c r="C8" s="27">
        <f>D8+E8</f>
        <v>3827.02</v>
      </c>
      <c r="D8" s="27">
        <f>D9</f>
        <v>3827.02</v>
      </c>
      <c r="E8" s="28"/>
      <c r="F8" s="28"/>
    </row>
    <row r="9" spans="1:6" s="33" customFormat="1" ht="18.75" customHeight="1">
      <c r="A9" s="37" t="s">
        <v>30</v>
      </c>
      <c r="B9" s="38" t="s">
        <v>31</v>
      </c>
      <c r="C9" s="27">
        <f>D9+E9</f>
        <v>3827.02</v>
      </c>
      <c r="D9" s="27">
        <v>3827.02</v>
      </c>
      <c r="E9" s="28"/>
      <c r="F9" s="28"/>
    </row>
    <row r="10" spans="1:6" s="30" customFormat="1" ht="18.75" customHeight="1">
      <c r="A10" s="34"/>
      <c r="B10" s="35" t="s">
        <v>13</v>
      </c>
      <c r="C10" s="31">
        <f>C6+C8</f>
        <v>44730.17</v>
      </c>
      <c r="D10" s="31">
        <f t="shared" ref="D10:E10" si="0">D6+D8</f>
        <v>31588.02</v>
      </c>
      <c r="E10" s="31">
        <f t="shared" si="0"/>
        <v>13142.150000000001</v>
      </c>
      <c r="F10" s="29"/>
    </row>
    <row r="11" spans="1:6" ht="26.25" customHeight="1">
      <c r="A11" s="18"/>
    </row>
    <row r="12" spans="1:6" ht="19.95" customHeight="1">
      <c r="A12" s="18"/>
      <c r="D12" s="36"/>
    </row>
    <row r="13" spans="1:6" ht="19.95" customHeight="1">
      <c r="A13" s="18"/>
    </row>
    <row r="14" spans="1:6" ht="19.95" customHeight="1">
      <c r="A14" s="18"/>
      <c r="D14" s="36"/>
    </row>
    <row r="15" spans="1:6">
      <c r="A15" s="18"/>
    </row>
    <row r="16" spans="1:6">
      <c r="C16" s="36"/>
    </row>
    <row r="17" spans="3:5">
      <c r="C17" s="36"/>
    </row>
    <row r="19" spans="3:5">
      <c r="E19" s="36"/>
    </row>
  </sheetData>
  <mergeCells count="1">
    <mergeCell ref="A2:F2"/>
  </mergeCells>
  <phoneticPr fontId="92" type="noConversion"/>
  <printOptions horizontalCentered="1"/>
  <pageMargins left="0.45" right="0.51944444444444449" top="0.45" bottom="0.61" header="0.51111111111111107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9.109375" defaultRowHeight="13.2"/>
  <cols>
    <col min="1" max="1" width="29.88671875" style="1" customWidth="1"/>
    <col min="2" max="2" width="1.33203125" style="1" customWidth="1"/>
    <col min="3" max="3" width="32.109375" style="1" customWidth="1"/>
    <col min="4" max="16384" width="9.109375" style="1"/>
  </cols>
  <sheetData>
    <row r="1" spans="1:3">
      <c r="A1" s="2" t="s">
        <v>14</v>
      </c>
    </row>
    <row r="2" spans="1:3">
      <c r="A2" s="2" t="s">
        <v>15</v>
      </c>
    </row>
    <row r="3" spans="1:3">
      <c r="A3" s="3" t="s">
        <v>16</v>
      </c>
      <c r="C3" s="4" t="s">
        <v>17</v>
      </c>
    </row>
    <row r="4" spans="1:3">
      <c r="A4" s="3" t="e">
        <v>#N/A</v>
      </c>
    </row>
    <row r="7" spans="1:3">
      <c r="A7" s="5" t="s">
        <v>18</v>
      </c>
    </row>
    <row r="8" spans="1:3">
      <c r="A8" s="6" t="s">
        <v>19</v>
      </c>
    </row>
    <row r="9" spans="1:3">
      <c r="A9" s="7" t="s">
        <v>20</v>
      </c>
    </row>
    <row r="10" spans="1:3">
      <c r="A10" s="6" t="s">
        <v>21</v>
      </c>
    </row>
    <row r="11" spans="1:3">
      <c r="A11" s="8" t="s">
        <v>22</v>
      </c>
    </row>
    <row r="14" spans="1:3">
      <c r="A14" s="4" t="s">
        <v>23</v>
      </c>
    </row>
    <row r="17" spans="1:3">
      <c r="C17" s="4" t="s">
        <v>24</v>
      </c>
    </row>
    <row r="20" spans="1:3">
      <c r="A20" s="9" t="s">
        <v>25</v>
      </c>
    </row>
    <row r="26" spans="1:3">
      <c r="C26" s="10" t="s">
        <v>26</v>
      </c>
    </row>
  </sheetData>
  <sheetProtection password="8863" sheet="1" objects="1"/>
  <phoneticPr fontId="9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附件4-财政拨款支出预算</vt:lpstr>
      <vt:lpstr>zPp9SEVg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2020-11-09T03:27:59Z</cp:lastPrinted>
  <dcterms:created xsi:type="dcterms:W3CDTF">2011-12-16T12:44:17Z</dcterms:created>
  <dcterms:modified xsi:type="dcterms:W3CDTF">2020-11-09T03:31:09Z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